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3095" windowHeight="8640"/>
  </bookViews>
  <sheets>
    <sheet name="Plan Report" sheetId="1" r:id="rId1"/>
  </sheets>
  <definedNames>
    <definedName name="_xlnm._FilterDatabase" localSheetId="0" hidden="1">'Plan Report'!$A$11:$AA$11</definedName>
  </definedNames>
  <calcPr calcId="145621"/>
</workbook>
</file>

<file path=xl/calcChain.xml><?xml version="1.0" encoding="utf-8"?>
<calcChain xmlns="http://schemas.openxmlformats.org/spreadsheetml/2006/main">
  <c r="X16" i="1" l="1"/>
  <c r="Y16" i="1"/>
</calcChain>
</file>

<file path=xl/sharedStrings.xml><?xml version="1.0" encoding="utf-8"?>
<sst xmlns="http://schemas.openxmlformats.org/spreadsheetml/2006/main" count="503" uniqueCount="149">
  <si>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</si>
  <si>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</si>
  <si>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</si>
  <si>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</si>
  <si>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</si>
  <si>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</si>
  <si>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</si>
  <si>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</si>
  <si>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</si>
  <si>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</si>
  <si>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</si>
  <si>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</si>
  <si>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</si>
  <si>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</si>
  <si>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2018</t>
  </si>
  <si>
    <t>2019</t>
  </si>
  <si>
    <t>2020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</si>
  <si>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</si>
  <si>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</si>
  <si>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</si>
  <si>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</si>
  <si>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</si>
  <si>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</si>
  <si>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</si>
  <si>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</si>
  <si>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1. Товары</t>
  </si>
  <si>
    <t>-</t>
  </si>
  <si>
    <t>1-2 Т</t>
  </si>
  <si>
    <t>205942.900.000011</t>
  </si>
  <si>
    <t>Присадка</t>
  </si>
  <si>
    <t>депрессант, на основе полимера этилена, для снижения температуры потери текучести и предотвращающая агрегирование кристаллов при низких температурах</t>
  </si>
  <si>
    <t>165:Качество:Депрессорная присада Рандеп - 5102:Депрессорная присада Рандеп - 5102</t>
  </si>
  <si>
    <t>ОИ</t>
  </si>
  <si>
    <t>140-2 (объекты  интеллектуальной собственности)</t>
  </si>
  <si>
    <t>30</t>
  </si>
  <si>
    <t>12.2017</t>
  </si>
  <si>
    <t xml:space="preserve">430000000, Кызылординская область, Кызылординская обл., м/р "Акшабулак"
</t>
  </si>
  <si>
    <t>DDP</t>
  </si>
  <si>
    <t>С даты подписания договора по 12.2020</t>
  </si>
  <si>
    <t xml:space="preserve">Окончательный платеж - 0% , Промежуточный платеж - 70% , Предоплата - 30% </t>
  </si>
  <si>
    <t>Килограмм</t>
  </si>
  <si>
    <t>ТПХ</t>
  </si>
  <si>
    <t>Товарищество с ограниченной ответственностью "Совместное предприятие "Казгермунай"</t>
  </si>
  <si>
    <t>2-1 Т</t>
  </si>
  <si>
    <t>205959.690.000013</t>
  </si>
  <si>
    <t>Бактерицид</t>
  </si>
  <si>
    <t>для подавления роста сульфатвосстанавливающих бактерий, вызывающих микробиологическую коррозию оборудования</t>
  </si>
  <si>
    <t xml:space="preserve">165:Качество:Бактерицид Против образования сероадсорбирующих бактерий в нефтеносных пластах
:Бактерицид Против образования сероадсорбирующих бактерий в нефтеносных пластах
</t>
  </si>
  <si>
    <t>ОТ</t>
  </si>
  <si>
    <t>60</t>
  </si>
  <si>
    <t>11.2017</t>
  </si>
  <si>
    <t xml:space="preserve">Предоплата - 30% , Промежуточный платеж - 70% , Окончательный платеж - 0% </t>
  </si>
  <si>
    <t>273214.000.000014</t>
  </si>
  <si>
    <t>Кабель</t>
  </si>
  <si>
    <t>марка КПвПпБП, напряжение более 1 000 В</t>
  </si>
  <si>
    <t xml:space="preserve">165:Качество:Кабель для ЭЦН Кабель линия для ЭЦН  3х16мм2 по 1800м, в том числе 300м линия с термовставкой, с удлинителем. 
:Кабель для ЭЦН Кабель линия для ЭЦН  3х16мм2 по 1800м, в том числе 300м линия с термовставкой, с удлинителем. 
</t>
  </si>
  <si>
    <t>0</t>
  </si>
  <si>
    <t xml:space="preserve">430000000, Кызылординская область, Кызылординская обл., м/р ТОО "СП КГМ"
</t>
  </si>
  <si>
    <t xml:space="preserve">Предоплата - 0% , Промежуточный платеж - 100% , Окончательный платеж - 0% </t>
  </si>
  <si>
    <t>Метр</t>
  </si>
  <si>
    <t>итого по товарам</t>
  </si>
  <si>
    <t>3. Услуги</t>
  </si>
  <si>
    <t>1-2 У</t>
  </si>
  <si>
    <t>331212.400.000002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</si>
  <si>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</si>
  <si>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</si>
  <si>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 xml:space="preserve">Услуги по тестированию и капитальному ремонту УЭЦН 
 \ Услуги по тестированию и капитальному ремонту УЭЦН 
</t>
  </si>
  <si>
    <t>100</t>
  </si>
  <si>
    <t>01.2018</t>
  </si>
  <si>
    <t>430000000, Кызылординская область, Кызылординская обл., м/р ТОО "СП КГМ"</t>
  </si>
  <si>
    <t xml:space="preserve">Окончательный платеж - 0% , Промежуточный платеж - 100% , Предоплата - 0% </t>
  </si>
  <si>
    <t>2-1 У</t>
  </si>
  <si>
    <t>331319.100.000000</t>
  </si>
  <si>
    <t>Услуги программирования/проверки радиостанций</t>
  </si>
  <si>
    <t xml:space="preserve">Техническое обслуживание Базовой станции транкинговой радиосвязи м/р Нуралы
 \ Техническое обслуживание Базовой станции транкинговой радиосвязи м/р Нуралы
</t>
  </si>
  <si>
    <t xml:space="preserve">430000000, Кызылординская область, Кызылординская обл., м/р "Нуралы"
</t>
  </si>
  <si>
    <t>3-1 У</t>
  </si>
  <si>
    <t xml:space="preserve">Техническое обслуживание Базовой станции транкинговой радиосвязи м/р Акшабулак.
 \ Техническое обслуживание Базовой станции транкинговой радиосвязи м/р Акшабулак.
</t>
  </si>
  <si>
    <t xml:space="preserve">430000000, Кызылординская область, Кызылординская обл., м/р "Акшабулак"
</t>
  </si>
  <si>
    <t>4-1 У</t>
  </si>
  <si>
    <t>331319.100.000001</t>
  </si>
  <si>
    <t>Услуги по техническому обслуживанию сетей и оборудования связи</t>
  </si>
  <si>
    <t xml:space="preserve">Техническое обслуживание антенно-мачтового сооружения
 \ Техническое обслуживание антенно-мачтового сооружения
</t>
  </si>
  <si>
    <t xml:space="preserve">430000000, Кызылординская область, Кызылординская обл. г. Кызылорда. 
</t>
  </si>
  <si>
    <t>5-2 У</t>
  </si>
  <si>
    <t xml:space="preserve">Техническое обслуживание и мониторинг волоконно-оптической линии связи м/р Акшабулак - м/р Кумколь
 \ Техническое обслуживание и мониторинг волоконно-оптической линии связи м/р Акшабулак - м/р Кумколь
</t>
  </si>
  <si>
    <t>6-1 У</t>
  </si>
  <si>
    <t xml:space="preserve">Техническое обслуживание и обеспечение бесперебойной работы радиорелейного оборудования на контрактной территории
 \ Техническое обслуживание и обеспечение бесперебойной работы радиорелейного оборудования на контрактной территории
</t>
  </si>
  <si>
    <t xml:space="preserve">430000000, Кызылординская область, Кызылординская обл., контрактная территория ТОО "СП КГМ"
</t>
  </si>
  <si>
    <t>8-1 У</t>
  </si>
  <si>
    <t xml:space="preserve">Техническое обслуживание и обеспечение бесперебойной работы радиорелейного оборудования
 \ Техническое обслуживание и обеспечение бесперебойной работы радиорелейного оборудования
</t>
  </si>
  <si>
    <t>430000000, Кызылординская область, Кызылординская обл. г. Кызылорда.</t>
  </si>
  <si>
    <t>9-1 У</t>
  </si>
  <si>
    <t xml:space="preserve">Техническое обслуживание антенно-мачтового сооружения (м/р Акшабулак)
 \ Техническое обслуживание антенно-мачтового сооружения (м/р Акшабулак)
</t>
  </si>
  <si>
    <t>10-1 У</t>
  </si>
  <si>
    <t xml:space="preserve">Техническое обслуживание антенно-мачтового сооружения (м/р Нуралы)
 \ Техническое обслуживание антенно-мачтового сооружения (м/р Нуралы)
</t>
  </si>
  <si>
    <t>15-3 У</t>
  </si>
  <si>
    <t>702211.000.000002</t>
  </si>
  <si>
    <t>Услуга консультационные  по вопросам стратегий, концепций, бизнес-планов, моделей, докладов и аналогичных программ</t>
  </si>
  <si>
    <t xml:space="preserve">Сопровождение системы стратегического управления и реализации комплексной стратегии развития ТОО "СП "Казгермунай" 
 \ Сопровождение системы стратегического управления и реализации комплексной стратегии развития ТОО "СП "Казгермунай" 
</t>
  </si>
  <si>
    <t>90</t>
  </si>
  <si>
    <t>18-2 У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</si>
  <si>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</si>
  <si>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</si>
  <si>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Техническое обслуживание и обеспечение бесперебойной работы системы видеонаблюдения в г.Кызылорда
 \ Техническое обслуживание и обеспечение бесперебойной работы системы видеонаблюдения в г.Кызылорда
</t>
  </si>
  <si>
    <t>04.2018</t>
  </si>
  <si>
    <t>430000000, Кызылординская область, г. Кызылорда.</t>
  </si>
  <si>
    <t>19-2 У</t>
  </si>
  <si>
    <t xml:space="preserve">Техническое обслуживание и обспечение бесперебойной работы СКУД (г. Кызылорда)
 \ Техническое обслуживание и обспечение бесперебойной работы СКУД (г. Кызылорда)
</t>
  </si>
  <si>
    <t xml:space="preserve">430000000, Кызылординская область, Кызылординская обл. г. Кызылорда.
</t>
  </si>
  <si>
    <t>20-2 У</t>
  </si>
  <si>
    <t xml:space="preserve">Техническое обслуживание и обеспечение бесперебойной работы системы видеонаблюдения на контрактной территории
 \ Техническое обслуживание и обеспечение бесперебойной работы системы видеонаблюдения на контрактной территории
</t>
  </si>
  <si>
    <t xml:space="preserve">430000000, Кызылординская область, контрактная территория ТОО "СП КГМ"
</t>
  </si>
  <si>
    <t>22 У</t>
  </si>
  <si>
    <t>Техническое обслуживание оборудования и мониторинг волоконно-оптической линии связи по линии электропередач между подстанциями контрактной территории \ Техническое обслуживание оборудования и мониторинг волоконно-оптической линии связи по линии электропередач между подстанциями контрактной территории</t>
  </si>
  <si>
    <t>430000000, Кызылординская область, контрактная территория ТОО "СП КГМ"</t>
  </si>
  <si>
    <t>23 У</t>
  </si>
  <si>
    <t>Техническое обслуживание Волоконно-оптической линии связи офис-здание АО "Казахтелеком" \ Техническое обслуживание Волоконно-оптической линии связи офис-здание АО "Казахтелеком"</t>
  </si>
  <si>
    <t>430000000, Кызылординская область, г. Кызылорда, пгт. Тасбугет, ул. Амангельды 100</t>
  </si>
  <si>
    <t>24 У</t>
  </si>
  <si>
    <t>620920.000.000002</t>
  </si>
  <si>
    <t>Услуги по администрированию и техническому обслуживанию программно-аппаратного комплекса</t>
  </si>
  <si>
    <t>Техническое обслуживание и сопровождение системы визуального информирование(СВИ) на контрактной территории \ Техническое обслуживание и сопровождение системы визуального информирование(СВИ) на контрактной территории</t>
  </si>
  <si>
    <t>25 У</t>
  </si>
  <si>
    <t>Техническое обслуживание и сопровождение системы визуального информирование(СВИ) в офисе г.Кызылорда \ Техническое обслуживание и сопровождение системы визуального информирование(СВИ) в офисе г.Кызылорда</t>
  </si>
  <si>
    <t>430000000, Кызылординская область,  г. Кызылорда, пгт. Тасбугет, ул. Амангельды 100</t>
  </si>
  <si>
    <t>26 У</t>
  </si>
  <si>
    <t>773914.000.000001</t>
  </si>
  <si>
    <t>Услуга аренды канала в кабельной канализации</t>
  </si>
  <si>
    <t>Аренда коммуникационных канализаций \ Аренда коммуникационных канализаций</t>
  </si>
  <si>
    <t>140-15 (услуги связи)</t>
  </si>
  <si>
    <t>430000000, Кызылординская область, г.Кызылорда, пгт.Тасбугет, ул.Амангельды, 100</t>
  </si>
  <si>
    <t>27 У</t>
  </si>
  <si>
    <t>Техническое обслуживание и обеспечение бесперебойной работы системы контроля управления доступом (СКУД) на контрактной территории \ Техническое обслуживание и обеспечение бесперебойной работы системы контроля управления доступом (СКУД) на контрактной территории</t>
  </si>
  <si>
    <t>28 У</t>
  </si>
  <si>
    <t>841311.000.000002</t>
  </si>
  <si>
    <t>Услуги по аттестации/оценке и проверке знаний/уровня подготовки персонала/сотрудников</t>
  </si>
  <si>
    <t>Услуги по подготовке, переподготовке и повышению квалификации работников СП К Г М \ Услуги по подготовке, переподготовке и повышению квалификации работников СП К Г М</t>
  </si>
  <si>
    <t>140-10 (услуги по подготовке, переподготовке и повышению  квалификации работников)</t>
  </si>
  <si>
    <t>75</t>
  </si>
  <si>
    <t>С даты подписания договора по 12.2019</t>
  </si>
  <si>
    <t>29 У</t>
  </si>
  <si>
    <t>Обучени по программе "Мастер делового администрирования" \ Обучени по программе "Мастер делового администрирования"</t>
  </si>
  <si>
    <t>07.2018</t>
  </si>
  <si>
    <t xml:space="preserve">Окончательный платеж - 0% , Промежуточный платеж - 0% , Предоплата - 100% </t>
  </si>
  <si>
    <t>итого по услугам</t>
  </si>
  <si>
    <t>Всего:</t>
  </si>
  <si>
    <t>3-2 Т</t>
  </si>
  <si>
    <t>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</si>
</sst>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indexed="8"/>
      <name val="Calibri"/>
      <family val="2"/>
      <scheme val="minor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40"/>
  <sheetViews>
    <sheetView tabSelected="1" topLeftCell="E14" zoomScale="75" workbookViewId="0">
      <selection activeCell="L15" sqref="L15"/>
    </sheetView>
  </sheetViews>
  <sheetFormatPr defaultRowHeight="15" x14ac:dyDescent="0.25"/>
  <cols>
    <col min="1" max="2" width="18" customWidth="1"/>
    <col min="3" max="3" width="15" customWidth="1"/>
    <col min="4" max="4" width="25" customWidth="1"/>
    <col min="5" max="5" width="10" customWidth="1"/>
    <col min="6" max="6" width="14" customWidth="1"/>
    <col min="7" max="8" width="15" customWidth="1"/>
    <col min="9" max="9" width="23" customWidth="1"/>
    <col min="10" max="10" width="13" customWidth="1"/>
    <col min="11" max="12" width="20" customWidth="1"/>
    <col min="13" max="13" width="13" customWidth="1"/>
    <col min="14" max="14" width="10" customWidth="1"/>
    <col min="15" max="15" width="12.28515625" customWidth="1"/>
    <col min="16" max="16" width="10" customWidth="1"/>
    <col min="17" max="17" width="17.42578125" customWidth="1"/>
    <col min="18" max="18" width="16.28515625" customWidth="1"/>
    <col min="19" max="19" width="10" customWidth="1"/>
    <col min="20" max="20" width="19.140625" customWidth="1"/>
    <col min="21" max="21" width="14.7109375" customWidth="1"/>
    <col min="22" max="22" width="10" customWidth="1"/>
    <col min="23" max="25" width="18" customWidth="1"/>
    <col min="26" max="26" width="13" customWidth="1"/>
  </cols>
  <sheetData>
    <row r="4" spans="1:2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9" spans="1:27" ht="15" customHeight="1" thickBot="1" x14ac:dyDescent="0.3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14</v>
      </c>
      <c r="Q9" s="8" t="s">
        <v>14</v>
      </c>
      <c r="R9" s="8" t="s">
        <v>15</v>
      </c>
      <c r="S9" s="8" t="s">
        <v>15</v>
      </c>
      <c r="T9" s="8" t="s">
        <v>15</v>
      </c>
      <c r="U9" s="8" t="s">
        <v>16</v>
      </c>
      <c r="V9" s="8" t="s">
        <v>16</v>
      </c>
      <c r="W9" s="8" t="s">
        <v>16</v>
      </c>
      <c r="X9" s="8" t="s">
        <v>17</v>
      </c>
      <c r="Y9" s="8" t="s">
        <v>18</v>
      </c>
      <c r="Z9" s="8" t="s">
        <v>19</v>
      </c>
      <c r="AA9" s="8" t="s">
        <v>20</v>
      </c>
    </row>
    <row r="10" spans="1:27" ht="77.25" thickBot="1" x14ac:dyDescent="0.3">
      <c r="A10" s="8" t="s">
        <v>21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8" t="s">
        <v>21</v>
      </c>
      <c r="J10" s="8" t="s">
        <v>21</v>
      </c>
      <c r="K10" s="8" t="s">
        <v>21</v>
      </c>
      <c r="L10" s="8" t="s">
        <v>21</v>
      </c>
      <c r="M10" s="8" t="s">
        <v>21</v>
      </c>
      <c r="N10" s="8" t="s">
        <v>21</v>
      </c>
      <c r="O10" s="1" t="s">
        <v>22</v>
      </c>
      <c r="P10" s="1" t="s">
        <v>23</v>
      </c>
      <c r="Q10" s="1" t="s">
        <v>24</v>
      </c>
      <c r="R10" s="1" t="s">
        <v>22</v>
      </c>
      <c r="S10" s="1" t="s">
        <v>23</v>
      </c>
      <c r="T10" s="1" t="s">
        <v>24</v>
      </c>
      <c r="U10" s="1" t="s">
        <v>22</v>
      </c>
      <c r="V10" s="1" t="s">
        <v>23</v>
      </c>
      <c r="W10" s="1" t="s">
        <v>24</v>
      </c>
      <c r="X10" s="8" t="s">
        <v>21</v>
      </c>
      <c r="Y10" s="8" t="s">
        <v>21</v>
      </c>
      <c r="Z10" s="8" t="s">
        <v>21</v>
      </c>
      <c r="AA10" s="8" t="s">
        <v>21</v>
      </c>
    </row>
    <row r="11" spans="1:27" ht="15.75" thickBot="1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8">
        <v>15</v>
      </c>
      <c r="P11" s="8">
        <v>15</v>
      </c>
      <c r="Q11" s="8">
        <v>15</v>
      </c>
      <c r="R11" s="8">
        <v>15</v>
      </c>
      <c r="S11" s="8">
        <v>15</v>
      </c>
      <c r="T11" s="8">
        <v>15</v>
      </c>
      <c r="U11" s="8">
        <v>15</v>
      </c>
      <c r="V11" s="8">
        <v>15</v>
      </c>
      <c r="W11" s="8">
        <v>15</v>
      </c>
      <c r="X11" s="1">
        <v>16</v>
      </c>
      <c r="Y11" s="1">
        <v>17</v>
      </c>
      <c r="Z11" s="1">
        <v>18</v>
      </c>
      <c r="AA11" s="1">
        <v>19</v>
      </c>
    </row>
    <row r="12" spans="1:27" x14ac:dyDescent="0.25">
      <c r="A12" s="2" t="s">
        <v>25</v>
      </c>
    </row>
    <row r="13" spans="1:27" ht="195" x14ac:dyDescent="0.25">
      <c r="A13" s="3" t="s">
        <v>27</v>
      </c>
      <c r="B13" s="3" t="s">
        <v>28</v>
      </c>
      <c r="C13" s="3" t="s">
        <v>29</v>
      </c>
      <c r="D13" s="3" t="s">
        <v>30</v>
      </c>
      <c r="E13" s="3" t="s">
        <v>31</v>
      </c>
      <c r="F13" s="4" t="s">
        <v>32</v>
      </c>
      <c r="G13" s="3" t="s">
        <v>33</v>
      </c>
      <c r="H13" s="4" t="s">
        <v>34</v>
      </c>
      <c r="I13" s="4" t="s">
        <v>35</v>
      </c>
      <c r="J13" s="3" t="s">
        <v>36</v>
      </c>
      <c r="K13" s="4" t="s">
        <v>37</v>
      </c>
      <c r="L13" s="3" t="s">
        <v>38</v>
      </c>
      <c r="M13" s="3" t="s">
        <v>39</v>
      </c>
      <c r="N13" s="3" t="s">
        <v>40</v>
      </c>
      <c r="O13" s="5">
        <v>351817.11</v>
      </c>
      <c r="P13" s="5">
        <v>911.25</v>
      </c>
      <c r="Q13" s="5">
        <v>320593341.49000001</v>
      </c>
      <c r="R13" s="5">
        <v>292749.08</v>
      </c>
      <c r="S13" s="5">
        <v>911.25</v>
      </c>
      <c r="T13" s="5">
        <v>266767599.15000001</v>
      </c>
      <c r="U13" s="5">
        <v>226439.44</v>
      </c>
      <c r="V13" s="5">
        <v>911.25</v>
      </c>
      <c r="W13" s="5">
        <v>206342939.69999999</v>
      </c>
      <c r="X13" s="5">
        <v>793703880.34000003</v>
      </c>
      <c r="Y13" s="5">
        <v>888948345.98000002</v>
      </c>
      <c r="Z13" s="4" t="s">
        <v>41</v>
      </c>
      <c r="AA13" s="3" t="s">
        <v>42</v>
      </c>
    </row>
    <row r="14" spans="1:27" ht="409.5" x14ac:dyDescent="0.25">
      <c r="A14" s="3" t="s">
        <v>43</v>
      </c>
      <c r="B14" s="3" t="s">
        <v>44</v>
      </c>
      <c r="C14" s="3" t="s">
        <v>45</v>
      </c>
      <c r="D14" s="3" t="s">
        <v>46</v>
      </c>
      <c r="E14" s="3" t="s">
        <v>47</v>
      </c>
      <c r="F14" s="4" t="s">
        <v>48</v>
      </c>
      <c r="G14" s="3" t="s">
        <v>26</v>
      </c>
      <c r="H14" s="4" t="s">
        <v>49</v>
      </c>
      <c r="I14" s="4" t="s">
        <v>50</v>
      </c>
      <c r="J14" s="3" t="s">
        <v>36</v>
      </c>
      <c r="K14" s="4" t="s">
        <v>37</v>
      </c>
      <c r="L14" s="3" t="s">
        <v>38</v>
      </c>
      <c r="M14" s="3" t="s">
        <v>51</v>
      </c>
      <c r="N14" s="3" t="s">
        <v>40</v>
      </c>
      <c r="O14" s="5">
        <v>286646.84999999998</v>
      </c>
      <c r="P14" s="5">
        <v>960</v>
      </c>
      <c r="Q14" s="5">
        <v>275180976</v>
      </c>
      <c r="R14" s="5">
        <v>286646.84999999998</v>
      </c>
      <c r="S14" s="5">
        <v>960</v>
      </c>
      <c r="T14" s="5">
        <v>275180976</v>
      </c>
      <c r="U14" s="5">
        <v>286646.84999999998</v>
      </c>
      <c r="V14" s="5">
        <v>960</v>
      </c>
      <c r="W14" s="5">
        <v>275180976</v>
      </c>
      <c r="X14" s="5">
        <v>825542928</v>
      </c>
      <c r="Y14" s="5">
        <v>924608079.36000001</v>
      </c>
      <c r="Z14" s="4" t="s">
        <v>41</v>
      </c>
      <c r="AA14" s="3" t="s">
        <v>42</v>
      </c>
    </row>
    <row r="15" spans="1:27" s="7" customFormat="1" ht="409.5" x14ac:dyDescent="0.25">
      <c r="A15" s="3" t="s">
        <v>147</v>
      </c>
      <c r="B15" s="3" t="s">
        <v>52</v>
      </c>
      <c r="C15" s="3" t="s">
        <v>53</v>
      </c>
      <c r="D15" s="3" t="s">
        <v>54</v>
      </c>
      <c r="E15" s="3" t="s">
        <v>55</v>
      </c>
      <c r="F15" s="4" t="s">
        <v>48</v>
      </c>
      <c r="G15" s="3" t="s">
        <v>26</v>
      </c>
      <c r="H15" s="4" t="s">
        <v>56</v>
      </c>
      <c r="I15" s="4" t="s">
        <v>148</v>
      </c>
      <c r="J15" s="3" t="s">
        <v>57</v>
      </c>
      <c r="K15" s="4" t="s">
        <v>37</v>
      </c>
      <c r="L15" s="3" t="s">
        <v>38</v>
      </c>
      <c r="M15" s="3" t="s">
        <v>58</v>
      </c>
      <c r="N15" s="3" t="s">
        <v>59</v>
      </c>
      <c r="O15" s="5">
        <v>18000</v>
      </c>
      <c r="P15" s="5">
        <v>2412.56</v>
      </c>
      <c r="Q15" s="5">
        <v>43426080</v>
      </c>
      <c r="R15" s="5">
        <v>36000</v>
      </c>
      <c r="S15" s="5">
        <v>2412.56</v>
      </c>
      <c r="T15" s="5">
        <v>86852160</v>
      </c>
      <c r="U15" s="5">
        <v>36000</v>
      </c>
      <c r="V15" s="5">
        <v>2412.56</v>
      </c>
      <c r="W15" s="5">
        <v>86852160</v>
      </c>
      <c r="X15" s="5">
        <v>217130400</v>
      </c>
      <c r="Y15" s="5">
        <v>243186048</v>
      </c>
      <c r="Z15" s="4" t="s">
        <v>26</v>
      </c>
      <c r="AA15" s="3" t="s">
        <v>42</v>
      </c>
    </row>
    <row r="16" spans="1:27" x14ac:dyDescent="0.25">
      <c r="A16" s="2" t="s">
        <v>60</v>
      </c>
      <c r="X16" s="6">
        <f>SUM(X13:X15)</f>
        <v>1836377208.3400002</v>
      </c>
      <c r="Y16" s="6">
        <f>SUM(Y13:Y15)</f>
        <v>2056742473.3400002</v>
      </c>
    </row>
    <row r="17" spans="1:27" x14ac:dyDescent="0.25">
      <c r="A17" s="2" t="s">
        <v>61</v>
      </c>
    </row>
    <row r="18" spans="1:27" ht="240" x14ac:dyDescent="0.25">
      <c r="A18" s="3" t="s">
        <v>62</v>
      </c>
      <c r="B18" s="3" t="s">
        <v>63</v>
      </c>
      <c r="C18" s="3" t="s">
        <v>64</v>
      </c>
      <c r="D18" s="3" t="s">
        <v>65</v>
      </c>
      <c r="E18" s="3" t="s">
        <v>66</v>
      </c>
      <c r="F18" s="4" t="s">
        <v>48</v>
      </c>
      <c r="G18" s="3" t="s">
        <v>26</v>
      </c>
      <c r="H18" s="4" t="s">
        <v>67</v>
      </c>
      <c r="I18" s="4" t="s">
        <v>68</v>
      </c>
      <c r="J18" s="3" t="s">
        <v>69</v>
      </c>
      <c r="K18" s="4" t="s">
        <v>26</v>
      </c>
      <c r="L18" s="3" t="s">
        <v>38</v>
      </c>
      <c r="M18" s="3" t="s">
        <v>70</v>
      </c>
      <c r="N18" s="3" t="s">
        <v>26</v>
      </c>
      <c r="O18" s="5">
        <v>1</v>
      </c>
      <c r="P18" s="5" t="s">
        <v>26</v>
      </c>
      <c r="Q18" s="5">
        <v>133750000</v>
      </c>
      <c r="R18" s="5">
        <v>1</v>
      </c>
      <c r="S18" s="5" t="s">
        <v>26</v>
      </c>
      <c r="T18" s="5">
        <v>133750000</v>
      </c>
      <c r="U18" s="5">
        <v>1</v>
      </c>
      <c r="V18" s="5" t="s">
        <v>26</v>
      </c>
      <c r="W18" s="5">
        <v>133750000</v>
      </c>
      <c r="X18" s="5">
        <v>401250000</v>
      </c>
      <c r="Y18" s="5">
        <v>449400000</v>
      </c>
      <c r="Z18" s="4" t="s">
        <v>26</v>
      </c>
      <c r="AA18" s="3" t="s">
        <v>42</v>
      </c>
    </row>
    <row r="19" spans="1:27" ht="360" x14ac:dyDescent="0.25">
      <c r="A19" s="3" t="s">
        <v>71</v>
      </c>
      <c r="B19" s="3" t="s">
        <v>72</v>
      </c>
      <c r="C19" s="3" t="s">
        <v>73</v>
      </c>
      <c r="D19" s="3" t="s">
        <v>73</v>
      </c>
      <c r="E19" s="3" t="s">
        <v>74</v>
      </c>
      <c r="F19" s="4" t="s">
        <v>48</v>
      </c>
      <c r="G19" s="3" t="s">
        <v>26</v>
      </c>
      <c r="H19" s="4" t="s">
        <v>67</v>
      </c>
      <c r="I19" s="4" t="s">
        <v>50</v>
      </c>
      <c r="J19" s="3" t="s">
        <v>75</v>
      </c>
      <c r="K19" s="4" t="s">
        <v>26</v>
      </c>
      <c r="L19" s="3" t="s">
        <v>38</v>
      </c>
      <c r="M19" s="3" t="s">
        <v>58</v>
      </c>
      <c r="N19" s="3" t="s">
        <v>26</v>
      </c>
      <c r="O19" s="5">
        <v>1</v>
      </c>
      <c r="P19" s="5" t="s">
        <v>26</v>
      </c>
      <c r="Q19" s="5">
        <v>808000</v>
      </c>
      <c r="R19" s="5">
        <v>1</v>
      </c>
      <c r="S19" s="5" t="s">
        <v>26</v>
      </c>
      <c r="T19" s="5">
        <v>808000</v>
      </c>
      <c r="U19" s="5">
        <v>1</v>
      </c>
      <c r="V19" s="5" t="s">
        <v>26</v>
      </c>
      <c r="W19" s="5">
        <v>808000</v>
      </c>
      <c r="X19" s="5">
        <v>2424000</v>
      </c>
      <c r="Y19" s="5">
        <v>2714880</v>
      </c>
      <c r="Z19" s="4" t="s">
        <v>26</v>
      </c>
      <c r="AA19" s="3" t="s">
        <v>42</v>
      </c>
    </row>
    <row r="20" spans="1:27" ht="390" x14ac:dyDescent="0.25">
      <c r="A20" s="3" t="s">
        <v>76</v>
      </c>
      <c r="B20" s="3" t="s">
        <v>72</v>
      </c>
      <c r="C20" s="3" t="s">
        <v>73</v>
      </c>
      <c r="D20" s="3" t="s">
        <v>73</v>
      </c>
      <c r="E20" s="3" t="s">
        <v>77</v>
      </c>
      <c r="F20" s="4" t="s">
        <v>48</v>
      </c>
      <c r="G20" s="3" t="s">
        <v>26</v>
      </c>
      <c r="H20" s="4" t="s">
        <v>67</v>
      </c>
      <c r="I20" s="4" t="s">
        <v>50</v>
      </c>
      <c r="J20" s="3" t="s">
        <v>78</v>
      </c>
      <c r="K20" s="4" t="s">
        <v>26</v>
      </c>
      <c r="L20" s="3" t="s">
        <v>38</v>
      </c>
      <c r="M20" s="3" t="s">
        <v>58</v>
      </c>
      <c r="N20" s="3" t="s">
        <v>26</v>
      </c>
      <c r="O20" s="5">
        <v>1</v>
      </c>
      <c r="P20" s="5" t="s">
        <v>26</v>
      </c>
      <c r="Q20" s="5">
        <v>1045000</v>
      </c>
      <c r="R20" s="5">
        <v>1</v>
      </c>
      <c r="S20" s="5" t="s">
        <v>26</v>
      </c>
      <c r="T20" s="5">
        <v>1045000</v>
      </c>
      <c r="U20" s="5">
        <v>1</v>
      </c>
      <c r="V20" s="5" t="s">
        <v>26</v>
      </c>
      <c r="W20" s="5">
        <v>1045000</v>
      </c>
      <c r="X20" s="5">
        <v>3135000</v>
      </c>
      <c r="Y20" s="5">
        <v>3511200</v>
      </c>
      <c r="Z20" s="4" t="s">
        <v>26</v>
      </c>
      <c r="AA20" s="3" t="s">
        <v>42</v>
      </c>
    </row>
    <row r="21" spans="1:27" ht="300" x14ac:dyDescent="0.25">
      <c r="A21" s="3" t="s">
        <v>79</v>
      </c>
      <c r="B21" s="3" t="s">
        <v>80</v>
      </c>
      <c r="C21" s="3" t="s">
        <v>81</v>
      </c>
      <c r="D21" s="3" t="s">
        <v>81</v>
      </c>
      <c r="E21" s="3" t="s">
        <v>82</v>
      </c>
      <c r="F21" s="4" t="s">
        <v>48</v>
      </c>
      <c r="G21" s="3" t="s">
        <v>26</v>
      </c>
      <c r="H21" s="4" t="s">
        <v>67</v>
      </c>
      <c r="I21" s="4" t="s">
        <v>50</v>
      </c>
      <c r="J21" s="3" t="s">
        <v>83</v>
      </c>
      <c r="K21" s="4" t="s">
        <v>26</v>
      </c>
      <c r="L21" s="3" t="s">
        <v>38</v>
      </c>
      <c r="M21" s="3" t="s">
        <v>58</v>
      </c>
      <c r="N21" s="3" t="s">
        <v>26</v>
      </c>
      <c r="O21" s="5">
        <v>1</v>
      </c>
      <c r="P21" s="5" t="s">
        <v>26</v>
      </c>
      <c r="Q21" s="5">
        <v>710000</v>
      </c>
      <c r="R21" s="5">
        <v>1</v>
      </c>
      <c r="S21" s="5" t="s">
        <v>26</v>
      </c>
      <c r="T21" s="5">
        <v>710000</v>
      </c>
      <c r="U21" s="5">
        <v>1</v>
      </c>
      <c r="V21" s="5" t="s">
        <v>26</v>
      </c>
      <c r="W21" s="5">
        <v>710000</v>
      </c>
      <c r="X21" s="5">
        <v>2130000</v>
      </c>
      <c r="Y21" s="5">
        <v>2385600</v>
      </c>
      <c r="Z21" s="4" t="s">
        <v>26</v>
      </c>
      <c r="AA21" s="3" t="s">
        <v>42</v>
      </c>
    </row>
    <row r="22" spans="1:27" ht="409.5" x14ac:dyDescent="0.25">
      <c r="A22" s="3" t="s">
        <v>84</v>
      </c>
      <c r="B22" s="3" t="s">
        <v>80</v>
      </c>
      <c r="C22" s="3" t="s">
        <v>81</v>
      </c>
      <c r="D22" s="3" t="s">
        <v>81</v>
      </c>
      <c r="E22" s="3" t="s">
        <v>85</v>
      </c>
      <c r="F22" s="4" t="s">
        <v>48</v>
      </c>
      <c r="G22" s="3" t="s">
        <v>26</v>
      </c>
      <c r="H22" s="4" t="s">
        <v>67</v>
      </c>
      <c r="I22" s="4" t="s">
        <v>68</v>
      </c>
      <c r="J22" s="3" t="s">
        <v>57</v>
      </c>
      <c r="K22" s="4" t="s">
        <v>26</v>
      </c>
      <c r="L22" s="3" t="s">
        <v>38</v>
      </c>
      <c r="M22" s="3" t="s">
        <v>70</v>
      </c>
      <c r="N22" s="3" t="s">
        <v>26</v>
      </c>
      <c r="O22" s="5">
        <v>1</v>
      </c>
      <c r="P22" s="5" t="s">
        <v>26</v>
      </c>
      <c r="Q22" s="5">
        <v>1321000</v>
      </c>
      <c r="R22" s="5">
        <v>1</v>
      </c>
      <c r="S22" s="5" t="s">
        <v>26</v>
      </c>
      <c r="T22" s="5">
        <v>1321000</v>
      </c>
      <c r="U22" s="5">
        <v>1</v>
      </c>
      <c r="V22" s="5" t="s">
        <v>26</v>
      </c>
      <c r="W22" s="5">
        <v>1321000</v>
      </c>
      <c r="X22" s="5">
        <v>3963000</v>
      </c>
      <c r="Y22" s="5">
        <v>4438560</v>
      </c>
      <c r="Z22" s="4" t="s">
        <v>26</v>
      </c>
      <c r="AA22" s="3" t="s">
        <v>42</v>
      </c>
    </row>
    <row r="23" spans="1:27" ht="409.5" x14ac:dyDescent="0.25">
      <c r="A23" s="3" t="s">
        <v>86</v>
      </c>
      <c r="B23" s="3" t="s">
        <v>80</v>
      </c>
      <c r="C23" s="3" t="s">
        <v>81</v>
      </c>
      <c r="D23" s="3" t="s">
        <v>81</v>
      </c>
      <c r="E23" s="3" t="s">
        <v>87</v>
      </c>
      <c r="F23" s="4" t="s">
        <v>48</v>
      </c>
      <c r="G23" s="3" t="s">
        <v>26</v>
      </c>
      <c r="H23" s="4" t="s">
        <v>67</v>
      </c>
      <c r="I23" s="4" t="s">
        <v>50</v>
      </c>
      <c r="J23" s="3" t="s">
        <v>88</v>
      </c>
      <c r="K23" s="4" t="s">
        <v>26</v>
      </c>
      <c r="L23" s="3" t="s">
        <v>38</v>
      </c>
      <c r="M23" s="3" t="s">
        <v>58</v>
      </c>
      <c r="N23" s="3" t="s">
        <v>26</v>
      </c>
      <c r="O23" s="5">
        <v>1</v>
      </c>
      <c r="P23" s="5" t="s">
        <v>26</v>
      </c>
      <c r="Q23" s="5">
        <v>840000</v>
      </c>
      <c r="R23" s="5">
        <v>1</v>
      </c>
      <c r="S23" s="5" t="s">
        <v>26</v>
      </c>
      <c r="T23" s="5">
        <v>840000</v>
      </c>
      <c r="U23" s="5">
        <v>1</v>
      </c>
      <c r="V23" s="5" t="s">
        <v>26</v>
      </c>
      <c r="W23" s="5">
        <v>840000</v>
      </c>
      <c r="X23" s="5">
        <v>2520000</v>
      </c>
      <c r="Y23" s="5">
        <v>2822400</v>
      </c>
      <c r="Z23" s="4" t="s">
        <v>26</v>
      </c>
      <c r="AA23" s="3" t="s">
        <v>42</v>
      </c>
    </row>
    <row r="24" spans="1:27" ht="409.5" x14ac:dyDescent="0.25">
      <c r="A24" s="3" t="s">
        <v>89</v>
      </c>
      <c r="B24" s="3" t="s">
        <v>80</v>
      </c>
      <c r="C24" s="3" t="s">
        <v>81</v>
      </c>
      <c r="D24" s="3" t="s">
        <v>81</v>
      </c>
      <c r="E24" s="3" t="s">
        <v>90</v>
      </c>
      <c r="F24" s="4" t="s">
        <v>48</v>
      </c>
      <c r="G24" s="3" t="s">
        <v>26</v>
      </c>
      <c r="H24" s="4" t="s">
        <v>67</v>
      </c>
      <c r="I24" s="4" t="s">
        <v>50</v>
      </c>
      <c r="J24" s="3" t="s">
        <v>91</v>
      </c>
      <c r="K24" s="4" t="s">
        <v>26</v>
      </c>
      <c r="L24" s="3" t="s">
        <v>38</v>
      </c>
      <c r="M24" s="3" t="s">
        <v>58</v>
      </c>
      <c r="N24" s="3" t="s">
        <v>26</v>
      </c>
      <c r="O24" s="5">
        <v>1</v>
      </c>
      <c r="P24" s="5" t="s">
        <v>26</v>
      </c>
      <c r="Q24" s="5">
        <v>803000</v>
      </c>
      <c r="R24" s="5">
        <v>1</v>
      </c>
      <c r="S24" s="5" t="s">
        <v>26</v>
      </c>
      <c r="T24" s="5">
        <v>803000</v>
      </c>
      <c r="U24" s="5">
        <v>1</v>
      </c>
      <c r="V24" s="5" t="s">
        <v>26</v>
      </c>
      <c r="W24" s="5">
        <v>803000</v>
      </c>
      <c r="X24" s="5">
        <v>2409000</v>
      </c>
      <c r="Y24" s="5">
        <v>2698080</v>
      </c>
      <c r="Z24" s="4" t="s">
        <v>26</v>
      </c>
      <c r="AA24" s="3" t="s">
        <v>42</v>
      </c>
    </row>
    <row r="25" spans="1:27" ht="360" x14ac:dyDescent="0.25">
      <c r="A25" s="3" t="s">
        <v>92</v>
      </c>
      <c r="B25" s="3" t="s">
        <v>80</v>
      </c>
      <c r="C25" s="3" t="s">
        <v>81</v>
      </c>
      <c r="D25" s="3" t="s">
        <v>81</v>
      </c>
      <c r="E25" s="3" t="s">
        <v>93</v>
      </c>
      <c r="F25" s="4" t="s">
        <v>48</v>
      </c>
      <c r="G25" s="3" t="s">
        <v>26</v>
      </c>
      <c r="H25" s="4" t="s">
        <v>67</v>
      </c>
      <c r="I25" s="4" t="s">
        <v>50</v>
      </c>
      <c r="J25" s="3" t="s">
        <v>36</v>
      </c>
      <c r="K25" s="4" t="s">
        <v>26</v>
      </c>
      <c r="L25" s="3" t="s">
        <v>38</v>
      </c>
      <c r="M25" s="3" t="s">
        <v>58</v>
      </c>
      <c r="N25" s="3" t="s">
        <v>26</v>
      </c>
      <c r="O25" s="5">
        <v>1</v>
      </c>
      <c r="P25" s="5" t="s">
        <v>26</v>
      </c>
      <c r="Q25" s="5">
        <v>1250000</v>
      </c>
      <c r="R25" s="5">
        <v>1</v>
      </c>
      <c r="S25" s="5" t="s">
        <v>26</v>
      </c>
      <c r="T25" s="5">
        <v>1250000</v>
      </c>
      <c r="U25" s="5">
        <v>1</v>
      </c>
      <c r="V25" s="5" t="s">
        <v>26</v>
      </c>
      <c r="W25" s="5">
        <v>1250000</v>
      </c>
      <c r="X25" s="5">
        <v>3750000</v>
      </c>
      <c r="Y25" s="5">
        <v>4200000</v>
      </c>
      <c r="Z25" s="4" t="s">
        <v>26</v>
      </c>
      <c r="AA25" s="3" t="s">
        <v>42</v>
      </c>
    </row>
    <row r="26" spans="1:27" ht="330" x14ac:dyDescent="0.25">
      <c r="A26" s="3" t="s">
        <v>94</v>
      </c>
      <c r="B26" s="3" t="s">
        <v>80</v>
      </c>
      <c r="C26" s="3" t="s">
        <v>81</v>
      </c>
      <c r="D26" s="3" t="s">
        <v>81</v>
      </c>
      <c r="E26" s="3" t="s">
        <v>95</v>
      </c>
      <c r="F26" s="4" t="s">
        <v>48</v>
      </c>
      <c r="G26" s="3" t="s">
        <v>26</v>
      </c>
      <c r="H26" s="4" t="s">
        <v>67</v>
      </c>
      <c r="I26" s="4" t="s">
        <v>50</v>
      </c>
      <c r="J26" s="3" t="s">
        <v>75</v>
      </c>
      <c r="K26" s="4" t="s">
        <v>26</v>
      </c>
      <c r="L26" s="3" t="s">
        <v>38</v>
      </c>
      <c r="M26" s="3" t="s">
        <v>58</v>
      </c>
      <c r="N26" s="3" t="s">
        <v>26</v>
      </c>
      <c r="O26" s="5">
        <v>1</v>
      </c>
      <c r="P26" s="5" t="s">
        <v>26</v>
      </c>
      <c r="Q26" s="5">
        <v>700000</v>
      </c>
      <c r="R26" s="5">
        <v>1</v>
      </c>
      <c r="S26" s="5" t="s">
        <v>26</v>
      </c>
      <c r="T26" s="5">
        <v>700000</v>
      </c>
      <c r="U26" s="5">
        <v>1</v>
      </c>
      <c r="V26" s="5" t="s">
        <v>26</v>
      </c>
      <c r="W26" s="5">
        <v>700000</v>
      </c>
      <c r="X26" s="5">
        <v>2100000</v>
      </c>
      <c r="Y26" s="5">
        <v>2352000</v>
      </c>
      <c r="Z26" s="4" t="s">
        <v>26</v>
      </c>
      <c r="AA26" s="3" t="s">
        <v>42</v>
      </c>
    </row>
    <row r="27" spans="1:27" ht="409.5" x14ac:dyDescent="0.25">
      <c r="A27" s="3" t="s">
        <v>96</v>
      </c>
      <c r="B27" s="3" t="s">
        <v>97</v>
      </c>
      <c r="C27" s="3" t="s">
        <v>98</v>
      </c>
      <c r="D27" s="3" t="s">
        <v>98</v>
      </c>
      <c r="E27" s="3" t="s">
        <v>99</v>
      </c>
      <c r="F27" s="4" t="s">
        <v>48</v>
      </c>
      <c r="G27" s="3" t="s">
        <v>26</v>
      </c>
      <c r="H27" s="4" t="s">
        <v>100</v>
      </c>
      <c r="I27" s="4" t="s">
        <v>68</v>
      </c>
      <c r="J27" s="3" t="s">
        <v>91</v>
      </c>
      <c r="K27" s="4" t="s">
        <v>26</v>
      </c>
      <c r="L27" s="3" t="s">
        <v>38</v>
      </c>
      <c r="M27" s="3" t="s">
        <v>58</v>
      </c>
      <c r="N27" s="3" t="s">
        <v>26</v>
      </c>
      <c r="O27" s="5">
        <v>1</v>
      </c>
      <c r="P27" s="5" t="s">
        <v>26</v>
      </c>
      <c r="Q27" s="5">
        <v>26400000</v>
      </c>
      <c r="R27" s="5">
        <v>1</v>
      </c>
      <c r="S27" s="5" t="s">
        <v>26</v>
      </c>
      <c r="T27" s="5">
        <v>26400000</v>
      </c>
      <c r="U27" s="5">
        <v>1</v>
      </c>
      <c r="V27" s="5" t="s">
        <v>26</v>
      </c>
      <c r="W27" s="5">
        <v>26400000</v>
      </c>
      <c r="X27" s="5">
        <v>79200000</v>
      </c>
      <c r="Y27" s="5">
        <v>88704000</v>
      </c>
      <c r="Z27" s="4" t="s">
        <v>26</v>
      </c>
      <c r="AA27" s="3" t="s">
        <v>42</v>
      </c>
    </row>
    <row r="28" spans="1:27" ht="409.5" x14ac:dyDescent="0.25">
      <c r="A28" s="3" t="s">
        <v>101</v>
      </c>
      <c r="B28" s="3" t="s">
        <v>102</v>
      </c>
      <c r="C28" s="3" t="s">
        <v>103</v>
      </c>
      <c r="D28" s="3" t="s">
        <v>103</v>
      </c>
      <c r="E28" s="3" t="s">
        <v>104</v>
      </c>
      <c r="F28" s="4" t="s">
        <v>48</v>
      </c>
      <c r="G28" s="3" t="s">
        <v>26</v>
      </c>
      <c r="H28" s="4" t="s">
        <v>67</v>
      </c>
      <c r="I28" s="4" t="s">
        <v>105</v>
      </c>
      <c r="J28" s="3" t="s">
        <v>106</v>
      </c>
      <c r="K28" s="4" t="s">
        <v>26</v>
      </c>
      <c r="L28" s="3" t="s">
        <v>38</v>
      </c>
      <c r="M28" s="3" t="s">
        <v>70</v>
      </c>
      <c r="N28" s="3" t="s">
        <v>26</v>
      </c>
      <c r="O28" s="5">
        <v>1</v>
      </c>
      <c r="P28" s="5" t="s">
        <v>26</v>
      </c>
      <c r="Q28" s="5">
        <v>2835500</v>
      </c>
      <c r="R28" s="5">
        <v>1</v>
      </c>
      <c r="S28" s="5" t="s">
        <v>26</v>
      </c>
      <c r="T28" s="5">
        <v>2835500</v>
      </c>
      <c r="U28" s="5">
        <v>1</v>
      </c>
      <c r="V28" s="5" t="s">
        <v>26</v>
      </c>
      <c r="W28" s="5">
        <v>2835500</v>
      </c>
      <c r="X28" s="5">
        <v>8506500</v>
      </c>
      <c r="Y28" s="5">
        <v>9527280</v>
      </c>
      <c r="Z28" s="4" t="s">
        <v>26</v>
      </c>
      <c r="AA28" s="3" t="s">
        <v>42</v>
      </c>
    </row>
    <row r="29" spans="1:27" ht="390" x14ac:dyDescent="0.25">
      <c r="A29" s="3" t="s">
        <v>107</v>
      </c>
      <c r="B29" s="3" t="s">
        <v>102</v>
      </c>
      <c r="C29" s="3" t="s">
        <v>103</v>
      </c>
      <c r="D29" s="3" t="s">
        <v>103</v>
      </c>
      <c r="E29" s="3" t="s">
        <v>108</v>
      </c>
      <c r="F29" s="4" t="s">
        <v>48</v>
      </c>
      <c r="G29" s="3" t="s">
        <v>26</v>
      </c>
      <c r="H29" s="4" t="s">
        <v>67</v>
      </c>
      <c r="I29" s="4" t="s">
        <v>68</v>
      </c>
      <c r="J29" s="3" t="s">
        <v>109</v>
      </c>
      <c r="K29" s="4" t="s">
        <v>26</v>
      </c>
      <c r="L29" s="3" t="s">
        <v>38</v>
      </c>
      <c r="M29" s="3" t="s">
        <v>70</v>
      </c>
      <c r="N29" s="3" t="s">
        <v>26</v>
      </c>
      <c r="O29" s="5">
        <v>1</v>
      </c>
      <c r="P29" s="5" t="s">
        <v>26</v>
      </c>
      <c r="Q29" s="5">
        <v>1225600</v>
      </c>
      <c r="R29" s="5">
        <v>1</v>
      </c>
      <c r="S29" s="5" t="s">
        <v>26</v>
      </c>
      <c r="T29" s="5">
        <v>1225600</v>
      </c>
      <c r="U29" s="5">
        <v>1</v>
      </c>
      <c r="V29" s="5" t="s">
        <v>26</v>
      </c>
      <c r="W29" s="5">
        <v>1225600</v>
      </c>
      <c r="X29" s="5">
        <v>3676800</v>
      </c>
      <c r="Y29" s="5">
        <v>4118016</v>
      </c>
      <c r="Z29" s="4" t="s">
        <v>26</v>
      </c>
      <c r="AA29" s="3" t="s">
        <v>42</v>
      </c>
    </row>
    <row r="30" spans="1:27" ht="409.5" x14ac:dyDescent="0.25">
      <c r="A30" s="3" t="s">
        <v>110</v>
      </c>
      <c r="B30" s="3" t="s">
        <v>102</v>
      </c>
      <c r="C30" s="3" t="s">
        <v>103</v>
      </c>
      <c r="D30" s="3" t="s">
        <v>103</v>
      </c>
      <c r="E30" s="3" t="s">
        <v>111</v>
      </c>
      <c r="F30" s="4" t="s">
        <v>48</v>
      </c>
      <c r="G30" s="3" t="s">
        <v>26</v>
      </c>
      <c r="H30" s="4" t="s">
        <v>67</v>
      </c>
      <c r="I30" s="4" t="s">
        <v>105</v>
      </c>
      <c r="J30" s="3" t="s">
        <v>112</v>
      </c>
      <c r="K30" s="4" t="s">
        <v>26</v>
      </c>
      <c r="L30" s="3" t="s">
        <v>38</v>
      </c>
      <c r="M30" s="3" t="s">
        <v>70</v>
      </c>
      <c r="N30" s="3" t="s">
        <v>26</v>
      </c>
      <c r="O30" s="5">
        <v>1</v>
      </c>
      <c r="P30" s="5" t="s">
        <v>26</v>
      </c>
      <c r="Q30" s="5">
        <v>6905000</v>
      </c>
      <c r="R30" s="5">
        <v>1</v>
      </c>
      <c r="S30" s="5" t="s">
        <v>26</v>
      </c>
      <c r="T30" s="5">
        <v>6905000</v>
      </c>
      <c r="U30" s="5">
        <v>1</v>
      </c>
      <c r="V30" s="5" t="s">
        <v>26</v>
      </c>
      <c r="W30" s="5">
        <v>6905000</v>
      </c>
      <c r="X30" s="5">
        <v>20715000</v>
      </c>
      <c r="Y30" s="5">
        <v>23200800</v>
      </c>
      <c r="Z30" s="4" t="s">
        <v>26</v>
      </c>
      <c r="AA30" s="3" t="s">
        <v>42</v>
      </c>
    </row>
    <row r="31" spans="1:27" ht="409.5" x14ac:dyDescent="0.25">
      <c r="A31" s="3" t="s">
        <v>113</v>
      </c>
      <c r="B31" s="3" t="s">
        <v>80</v>
      </c>
      <c r="C31" s="3" t="s">
        <v>81</v>
      </c>
      <c r="D31" s="3" t="s">
        <v>81</v>
      </c>
      <c r="E31" s="3" t="s">
        <v>114</v>
      </c>
      <c r="F31" s="4" t="s">
        <v>48</v>
      </c>
      <c r="G31" s="3" t="s">
        <v>26</v>
      </c>
      <c r="H31" s="4" t="s">
        <v>56</v>
      </c>
      <c r="I31" s="4" t="s">
        <v>68</v>
      </c>
      <c r="J31" s="3" t="s">
        <v>115</v>
      </c>
      <c r="K31" s="4" t="s">
        <v>26</v>
      </c>
      <c r="L31" s="3" t="s">
        <v>38</v>
      </c>
      <c r="M31" s="3" t="s">
        <v>58</v>
      </c>
      <c r="N31" s="3" t="s">
        <v>26</v>
      </c>
      <c r="O31" s="5">
        <v>1</v>
      </c>
      <c r="P31" s="5" t="s">
        <v>26</v>
      </c>
      <c r="Q31" s="5">
        <v>703000</v>
      </c>
      <c r="R31" s="5">
        <v>1</v>
      </c>
      <c r="S31" s="5" t="s">
        <v>26</v>
      </c>
      <c r="T31" s="5">
        <v>703000</v>
      </c>
      <c r="U31" s="5">
        <v>1</v>
      </c>
      <c r="V31" s="5" t="s">
        <v>26</v>
      </c>
      <c r="W31" s="5">
        <v>703000</v>
      </c>
      <c r="X31" s="5">
        <v>2109000</v>
      </c>
      <c r="Y31" s="5">
        <v>2362080</v>
      </c>
      <c r="Z31" s="4" t="s">
        <v>26</v>
      </c>
      <c r="AA31" s="3" t="s">
        <v>42</v>
      </c>
    </row>
    <row r="32" spans="1:27" ht="409.5" x14ac:dyDescent="0.25">
      <c r="A32" s="3" t="s">
        <v>116</v>
      </c>
      <c r="B32" s="3" t="s">
        <v>80</v>
      </c>
      <c r="C32" s="3" t="s">
        <v>81</v>
      </c>
      <c r="D32" s="3" t="s">
        <v>81</v>
      </c>
      <c r="E32" s="3" t="s">
        <v>117</v>
      </c>
      <c r="F32" s="4" t="s">
        <v>48</v>
      </c>
      <c r="G32" s="3" t="s">
        <v>26</v>
      </c>
      <c r="H32" s="4" t="s">
        <v>56</v>
      </c>
      <c r="I32" s="4" t="s">
        <v>68</v>
      </c>
      <c r="J32" s="3" t="s">
        <v>118</v>
      </c>
      <c r="K32" s="4" t="s">
        <v>26</v>
      </c>
      <c r="L32" s="3" t="s">
        <v>38</v>
      </c>
      <c r="M32" s="3" t="s">
        <v>58</v>
      </c>
      <c r="N32" s="3" t="s">
        <v>26</v>
      </c>
      <c r="O32" s="5">
        <v>1</v>
      </c>
      <c r="P32" s="5" t="s">
        <v>26</v>
      </c>
      <c r="Q32" s="5">
        <v>1050000</v>
      </c>
      <c r="R32" s="5">
        <v>1</v>
      </c>
      <c r="S32" s="5" t="s">
        <v>26</v>
      </c>
      <c r="T32" s="5">
        <v>1050000</v>
      </c>
      <c r="U32" s="5">
        <v>1</v>
      </c>
      <c r="V32" s="5" t="s">
        <v>26</v>
      </c>
      <c r="W32" s="5">
        <v>1050000</v>
      </c>
      <c r="X32" s="5">
        <v>3150000</v>
      </c>
      <c r="Y32" s="5">
        <v>3528000</v>
      </c>
      <c r="Z32" s="4" t="s">
        <v>26</v>
      </c>
      <c r="AA32" s="3" t="s">
        <v>42</v>
      </c>
    </row>
    <row r="33" spans="1:27" ht="409.5" x14ac:dyDescent="0.25">
      <c r="A33" s="3" t="s">
        <v>119</v>
      </c>
      <c r="B33" s="3" t="s">
        <v>120</v>
      </c>
      <c r="C33" s="3" t="s">
        <v>121</v>
      </c>
      <c r="D33" s="3" t="s">
        <v>121</v>
      </c>
      <c r="E33" s="3" t="s">
        <v>122</v>
      </c>
      <c r="F33" s="4" t="s">
        <v>48</v>
      </c>
      <c r="G33" s="3" t="s">
        <v>26</v>
      </c>
      <c r="H33" s="4" t="s">
        <v>56</v>
      </c>
      <c r="I33" s="4" t="s">
        <v>68</v>
      </c>
      <c r="J33" s="3" t="s">
        <v>115</v>
      </c>
      <c r="K33" s="4" t="s">
        <v>26</v>
      </c>
      <c r="L33" s="3" t="s">
        <v>38</v>
      </c>
      <c r="M33" s="3" t="s">
        <v>58</v>
      </c>
      <c r="N33" s="3" t="s">
        <v>26</v>
      </c>
      <c r="O33" s="5">
        <v>1</v>
      </c>
      <c r="P33" s="5" t="s">
        <v>26</v>
      </c>
      <c r="Q33" s="5">
        <v>1800000</v>
      </c>
      <c r="R33" s="5">
        <v>1</v>
      </c>
      <c r="S33" s="5" t="s">
        <v>26</v>
      </c>
      <c r="T33" s="5">
        <v>1800000</v>
      </c>
      <c r="U33" s="5">
        <v>1</v>
      </c>
      <c r="V33" s="5" t="s">
        <v>26</v>
      </c>
      <c r="W33" s="5">
        <v>1800000</v>
      </c>
      <c r="X33" s="5">
        <v>5400000</v>
      </c>
      <c r="Y33" s="5">
        <v>6048000</v>
      </c>
      <c r="Z33" s="4" t="s">
        <v>26</v>
      </c>
      <c r="AA33" s="3" t="s">
        <v>42</v>
      </c>
    </row>
    <row r="34" spans="1:27" ht="409.5" x14ac:dyDescent="0.25">
      <c r="A34" s="3" t="s">
        <v>123</v>
      </c>
      <c r="B34" s="3" t="s">
        <v>120</v>
      </c>
      <c r="C34" s="3" t="s">
        <v>121</v>
      </c>
      <c r="D34" s="3" t="s">
        <v>121</v>
      </c>
      <c r="E34" s="3" t="s">
        <v>124</v>
      </c>
      <c r="F34" s="4" t="s">
        <v>48</v>
      </c>
      <c r="G34" s="3" t="s">
        <v>26</v>
      </c>
      <c r="H34" s="4" t="s">
        <v>56</v>
      </c>
      <c r="I34" s="4" t="s">
        <v>68</v>
      </c>
      <c r="J34" s="3" t="s">
        <v>125</v>
      </c>
      <c r="K34" s="4" t="s">
        <v>26</v>
      </c>
      <c r="L34" s="3" t="s">
        <v>38</v>
      </c>
      <c r="M34" s="3" t="s">
        <v>58</v>
      </c>
      <c r="N34" s="3" t="s">
        <v>26</v>
      </c>
      <c r="O34" s="5">
        <v>1</v>
      </c>
      <c r="P34" s="5" t="s">
        <v>26</v>
      </c>
      <c r="Q34" s="5">
        <v>1360000</v>
      </c>
      <c r="R34" s="5">
        <v>1</v>
      </c>
      <c r="S34" s="5" t="s">
        <v>26</v>
      </c>
      <c r="T34" s="5">
        <v>1360000</v>
      </c>
      <c r="U34" s="5">
        <v>1</v>
      </c>
      <c r="V34" s="5" t="s">
        <v>26</v>
      </c>
      <c r="W34" s="5">
        <v>1360000</v>
      </c>
      <c r="X34" s="5">
        <v>4080000</v>
      </c>
      <c r="Y34" s="5">
        <v>4569600</v>
      </c>
      <c r="Z34" s="4" t="s">
        <v>26</v>
      </c>
      <c r="AA34" s="3" t="s">
        <v>42</v>
      </c>
    </row>
    <row r="35" spans="1:27" ht="195" x14ac:dyDescent="0.25">
      <c r="A35" s="3" t="s">
        <v>126</v>
      </c>
      <c r="B35" s="3" t="s">
        <v>127</v>
      </c>
      <c r="C35" s="3" t="s">
        <v>128</v>
      </c>
      <c r="D35" s="3" t="s">
        <v>128</v>
      </c>
      <c r="E35" s="3" t="s">
        <v>129</v>
      </c>
      <c r="F35" s="4" t="s">
        <v>32</v>
      </c>
      <c r="G35" s="3" t="s">
        <v>130</v>
      </c>
      <c r="H35" s="4" t="s">
        <v>56</v>
      </c>
      <c r="I35" s="4" t="s">
        <v>68</v>
      </c>
      <c r="J35" s="3" t="s">
        <v>131</v>
      </c>
      <c r="K35" s="4" t="s">
        <v>26</v>
      </c>
      <c r="L35" s="3" t="s">
        <v>38</v>
      </c>
      <c r="M35" s="3" t="s">
        <v>58</v>
      </c>
      <c r="N35" s="3" t="s">
        <v>26</v>
      </c>
      <c r="O35" s="5">
        <v>1</v>
      </c>
      <c r="P35" s="5" t="s">
        <v>26</v>
      </c>
      <c r="Q35" s="5">
        <v>495000</v>
      </c>
      <c r="R35" s="5">
        <v>1</v>
      </c>
      <c r="S35" s="5" t="s">
        <v>26</v>
      </c>
      <c r="T35" s="5">
        <v>495000</v>
      </c>
      <c r="U35" s="5">
        <v>1</v>
      </c>
      <c r="V35" s="5" t="s">
        <v>26</v>
      </c>
      <c r="W35" s="5">
        <v>495000</v>
      </c>
      <c r="X35" s="5">
        <v>1485000</v>
      </c>
      <c r="Y35" s="5">
        <v>1663200</v>
      </c>
      <c r="Z35" s="4" t="s">
        <v>26</v>
      </c>
      <c r="AA35" s="3" t="s">
        <v>42</v>
      </c>
    </row>
    <row r="36" spans="1:27" ht="409.5" x14ac:dyDescent="0.25">
      <c r="A36" s="3" t="s">
        <v>132</v>
      </c>
      <c r="B36" s="3" t="s">
        <v>102</v>
      </c>
      <c r="C36" s="3" t="s">
        <v>103</v>
      </c>
      <c r="D36" s="3" t="s">
        <v>103</v>
      </c>
      <c r="E36" s="3" t="s">
        <v>133</v>
      </c>
      <c r="F36" s="4" t="s">
        <v>48</v>
      </c>
      <c r="G36" s="3" t="s">
        <v>26</v>
      </c>
      <c r="H36" s="4" t="s">
        <v>56</v>
      </c>
      <c r="I36" s="4" t="s">
        <v>68</v>
      </c>
      <c r="J36" s="3" t="s">
        <v>115</v>
      </c>
      <c r="K36" s="4" t="s">
        <v>26</v>
      </c>
      <c r="L36" s="3" t="s">
        <v>38</v>
      </c>
      <c r="M36" s="3" t="s">
        <v>58</v>
      </c>
      <c r="N36" s="3" t="s">
        <v>26</v>
      </c>
      <c r="O36" s="5">
        <v>1</v>
      </c>
      <c r="P36" s="5" t="s">
        <v>26</v>
      </c>
      <c r="Q36" s="5">
        <v>1740000</v>
      </c>
      <c r="R36" s="5">
        <v>1</v>
      </c>
      <c r="S36" s="5" t="s">
        <v>26</v>
      </c>
      <c r="T36" s="5">
        <v>1740000</v>
      </c>
      <c r="U36" s="5">
        <v>1</v>
      </c>
      <c r="V36" s="5" t="s">
        <v>26</v>
      </c>
      <c r="W36" s="5">
        <v>1740000</v>
      </c>
      <c r="X36" s="5">
        <v>5220000</v>
      </c>
      <c r="Y36" s="5">
        <v>5846400</v>
      </c>
      <c r="Z36" s="4" t="s">
        <v>26</v>
      </c>
      <c r="AA36" s="3" t="s">
        <v>42</v>
      </c>
    </row>
    <row r="37" spans="1:27" ht="390" x14ac:dyDescent="0.25">
      <c r="A37" s="3" t="s">
        <v>134</v>
      </c>
      <c r="B37" s="3" t="s">
        <v>135</v>
      </c>
      <c r="C37" s="3" t="s">
        <v>136</v>
      </c>
      <c r="D37" s="3" t="s">
        <v>136</v>
      </c>
      <c r="E37" s="3" t="s">
        <v>137</v>
      </c>
      <c r="F37" s="4" t="s">
        <v>32</v>
      </c>
      <c r="G37" s="3" t="s">
        <v>138</v>
      </c>
      <c r="H37" s="4" t="s">
        <v>139</v>
      </c>
      <c r="I37" s="4" t="s">
        <v>68</v>
      </c>
      <c r="J37" s="3" t="s">
        <v>131</v>
      </c>
      <c r="K37" s="4" t="s">
        <v>26</v>
      </c>
      <c r="L37" s="3" t="s">
        <v>140</v>
      </c>
      <c r="M37" s="3" t="s">
        <v>70</v>
      </c>
      <c r="N37" s="3" t="s">
        <v>26</v>
      </c>
      <c r="O37" s="5">
        <v>1</v>
      </c>
      <c r="P37" s="5">
        <v>0</v>
      </c>
      <c r="Q37" s="5">
        <v>7087500</v>
      </c>
      <c r="R37" s="5">
        <v>1</v>
      </c>
      <c r="S37" s="5">
        <v>0</v>
      </c>
      <c r="T37" s="5">
        <v>7087500</v>
      </c>
      <c r="U37" s="5" t="s">
        <v>26</v>
      </c>
      <c r="V37" s="5" t="s">
        <v>26</v>
      </c>
      <c r="W37" s="5" t="s">
        <v>26</v>
      </c>
      <c r="X37" s="5">
        <v>14175000</v>
      </c>
      <c r="Y37" s="5">
        <v>15876000</v>
      </c>
      <c r="Z37" s="4" t="s">
        <v>26</v>
      </c>
      <c r="AA37" s="3" t="s">
        <v>42</v>
      </c>
    </row>
    <row r="38" spans="1:27" ht="300" x14ac:dyDescent="0.25">
      <c r="A38" s="3" t="s">
        <v>141</v>
      </c>
      <c r="B38" s="3" t="s">
        <v>135</v>
      </c>
      <c r="C38" s="3" t="s">
        <v>136</v>
      </c>
      <c r="D38" s="3" t="s">
        <v>136</v>
      </c>
      <c r="E38" s="3" t="s">
        <v>142</v>
      </c>
      <c r="F38" s="4" t="s">
        <v>32</v>
      </c>
      <c r="G38" s="3" t="s">
        <v>138</v>
      </c>
      <c r="H38" s="4" t="s">
        <v>139</v>
      </c>
      <c r="I38" s="4" t="s">
        <v>143</v>
      </c>
      <c r="J38" s="3" t="s">
        <v>131</v>
      </c>
      <c r="K38" s="4" t="s">
        <v>26</v>
      </c>
      <c r="L38" s="3" t="s">
        <v>38</v>
      </c>
      <c r="M38" s="3" t="s">
        <v>144</v>
      </c>
      <c r="N38" s="3" t="s">
        <v>26</v>
      </c>
      <c r="O38" s="5">
        <v>1</v>
      </c>
      <c r="P38" s="5">
        <v>0</v>
      </c>
      <c r="Q38" s="5">
        <v>1755000</v>
      </c>
      <c r="R38" s="5">
        <v>1</v>
      </c>
      <c r="S38" s="5">
        <v>0</v>
      </c>
      <c r="T38" s="5">
        <v>2080000</v>
      </c>
      <c r="U38" s="5">
        <v>1</v>
      </c>
      <c r="V38" s="5">
        <v>0</v>
      </c>
      <c r="W38" s="5">
        <v>215000</v>
      </c>
      <c r="X38" s="5">
        <v>4050000</v>
      </c>
      <c r="Y38" s="5">
        <v>4536000</v>
      </c>
      <c r="Z38" s="4" t="s">
        <v>26</v>
      </c>
      <c r="AA38" s="3" t="s">
        <v>42</v>
      </c>
    </row>
    <row r="39" spans="1:27" x14ac:dyDescent="0.25">
      <c r="A39" s="2" t="s">
        <v>145</v>
      </c>
      <c r="X39" s="6">
        <v>575448300</v>
      </c>
      <c r="Y39" s="6">
        <v>644502096</v>
      </c>
    </row>
    <row r="40" spans="1:27" x14ac:dyDescent="0.25">
      <c r="A40" s="2" t="s">
        <v>146</v>
      </c>
      <c r="X40" s="6">
        <v>2411825508.3400002</v>
      </c>
      <c r="Y40" s="6">
        <v>2701244569.3400002</v>
      </c>
    </row>
  </sheetData>
  <autoFilter ref="A11:AA11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3">
    <mergeCell ref="A4:P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Z9:Z10"/>
    <mergeCell ref="AA9:AA10"/>
    <mergeCell ref="O11:W11"/>
    <mergeCell ref="O9:Q9"/>
    <mergeCell ref="R9:T9"/>
    <mergeCell ref="U9:W9"/>
    <mergeCell ref="X9:X10"/>
    <mergeCell ref="Y9:Y10"/>
  </mergeCells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Дошқай Айболат Жолдасұлы</cp:lastModifiedBy>
  <dcterms:created xsi:type="dcterms:W3CDTF">2018-07-23T12:15:55Z</dcterms:created>
  <dcterms:modified xsi:type="dcterms:W3CDTF">2018-08-25T09:49:37Z</dcterms:modified>
</cp:coreProperties>
</file>